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65" windowWidth="14805" windowHeight="7950"/>
  </bookViews>
  <sheets>
    <sheet name="1кв" sheetId="26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F20" i="26" l="1"/>
  <c r="E22" i="26" s="1"/>
  <c r="E26" i="26" s="1"/>
  <c r="E23" i="26" l="1"/>
  <c r="B47" i="26" s="1"/>
  <c r="B48" i="26" l="1"/>
</calcChain>
</file>

<file path=xl/sharedStrings.xml><?xml version="1.0" encoding="utf-8"?>
<sst xmlns="http://schemas.openxmlformats.org/spreadsheetml/2006/main" count="55" uniqueCount="51">
  <si>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</si>
  <si>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</si>
  <si>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</si>
  <si>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</si>
  <si>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</si>
  <si>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</si>
  <si>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</si>
  <si>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</si>
  <si>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</si>
  <si>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</si>
  <si>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</si>
  <si>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</si>
  <si>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</si>
  <si>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</si>
  <si>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</si>
  <si>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</si>
  <si>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</si>
  <si>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</si>
  <si>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</si>
  <si>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</si>
  <si>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</si>
  <si>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</si>
  <si>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</si>
  <si>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</si>
  <si>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</si>
  <si>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</si>
  <si>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</si>
  <si>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</si>
  <si>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</si>
  <si>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</si>
  <si>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</si>
  <si>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</si>
  <si>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</si>
  <si>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</si>
  <si>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</si>
  <si>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 - 81,7 м2</t>
  </si>
  <si>
    <t>Общая площадь квартир - 474 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</si>
  <si>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</si>
  <si>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</si>
  <si>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</si>
  <si>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</si>
  <si>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</si>
  <si>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Аникиной Оксаны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</si>
  <si>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17.05.22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</si>
  <si>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Аникиной О.В.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</si>
  <si>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</si>
  <si>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</si>
  <si>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42210,96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</si>
  <si>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</si>
  <si>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</si>
  <si>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тридцать семь тысяч триста девяносто один  рубль 38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</si>
</sst>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166" fontId="4" fillId="0" borderId="0" xfId="0" applyNumberFormat="1" applyFont="1"/>
    <xf numFmtId="0" fontId="4" fillId="0" borderId="1" xfId="0" applyFont="1" applyBorder="1"/>
    <xf numFmtId="0" fontId="8" fillId="0" borderId="1" xfId="0" applyFont="1" applyBorder="1"/>
    <xf numFmtId="0" fontId="4" fillId="0" borderId="0" xfId="0" applyFont="1" applyBorder="1"/>
    <xf numFmtId="0" fontId="8" fillId="0" borderId="0" xfId="0" applyFont="1" applyBorder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8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view="pageBreakPreview" zoomScaleSheetLayoutView="100" workbookViewId="0">
      <selection activeCell="A27" sqref="A27:E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5.2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48</v>
      </c>
      <c r="B3" s="44"/>
      <c r="C3" s="44"/>
      <c r="D3" s="44"/>
      <c r="E3" s="44"/>
    </row>
    <row r="4" spans="1:5" s="1" customFormat="1" ht="15.75" x14ac:dyDescent="0.25">
      <c r="A4" s="19" t="s">
        <v>13</v>
      </c>
      <c r="B4" s="4"/>
      <c r="C4" s="4"/>
      <c r="D4" s="26"/>
      <c r="E4" s="25" t="s">
        <v>49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37" t="s">
        <v>1</v>
      </c>
      <c r="B8" s="37"/>
      <c r="C8" s="37"/>
      <c r="D8" s="37"/>
      <c r="E8" s="37"/>
    </row>
    <row r="9" spans="1:5" x14ac:dyDescent="0.25">
      <c r="A9" s="33" t="s">
        <v>42</v>
      </c>
      <c r="B9" s="33"/>
      <c r="C9" s="33"/>
      <c r="D9" s="33"/>
      <c r="E9" s="33"/>
    </row>
    <row r="10" spans="1:5" ht="30" customHeight="1" x14ac:dyDescent="0.25">
      <c r="A10" s="46" t="s">
        <v>14</v>
      </c>
      <c r="B10" s="47"/>
      <c r="C10" s="47"/>
      <c r="D10" s="47"/>
      <c r="E10" s="47"/>
    </row>
    <row r="11" spans="1:5" ht="30" customHeight="1" x14ac:dyDescent="0.25">
      <c r="A11" s="33" t="s">
        <v>43</v>
      </c>
      <c r="B11" s="33"/>
      <c r="C11" s="33"/>
      <c r="D11" s="33"/>
      <c r="E11" s="33"/>
    </row>
    <row r="12" spans="1:5" x14ac:dyDescent="0.25">
      <c r="A12" s="37" t="s">
        <v>15</v>
      </c>
      <c r="B12" s="38"/>
      <c r="C12" s="38"/>
      <c r="D12" s="38"/>
      <c r="E12" s="38"/>
    </row>
    <row r="13" spans="1:5" x14ac:dyDescent="0.25">
      <c r="A13" s="33" t="s">
        <v>22</v>
      </c>
      <c r="B13" s="33"/>
      <c r="C13" s="33"/>
      <c r="D13" s="33"/>
      <c r="E13" s="33"/>
    </row>
    <row r="14" spans="1:5" ht="17.25" customHeight="1" x14ac:dyDescent="0.25">
      <c r="A14" s="37" t="s">
        <v>2</v>
      </c>
      <c r="B14" s="38"/>
      <c r="C14" s="38"/>
      <c r="D14" s="38"/>
      <c r="E14" s="38"/>
    </row>
    <row r="15" spans="1:5" x14ac:dyDescent="0.25">
      <c r="A15" s="33" t="s">
        <v>45</v>
      </c>
      <c r="B15" s="33"/>
      <c r="C15" s="33"/>
      <c r="D15" s="33"/>
      <c r="E15" s="33"/>
    </row>
    <row r="16" spans="1:5" x14ac:dyDescent="0.25">
      <c r="A16" s="37" t="s">
        <v>16</v>
      </c>
      <c r="B16" s="38"/>
      <c r="C16" s="38"/>
      <c r="D16" s="38"/>
      <c r="E16" s="38"/>
    </row>
    <row r="17" spans="1:32" ht="30.75" customHeight="1" x14ac:dyDescent="0.25">
      <c r="A17" s="33" t="s">
        <v>17</v>
      </c>
      <c r="B17" s="33"/>
      <c r="C17" s="33"/>
      <c r="D17" s="33"/>
      <c r="E17" s="33"/>
    </row>
    <row r="18" spans="1:32" ht="62.25" customHeight="1" x14ac:dyDescent="0.25">
      <c r="A18" s="33" t="s">
        <v>26</v>
      </c>
      <c r="B18" s="33"/>
      <c r="C18" s="33"/>
      <c r="D18" s="33"/>
      <c r="E18" s="33"/>
    </row>
    <row r="19" spans="1:32" ht="30" customHeight="1" x14ac:dyDescent="0.25">
      <c r="A19" s="39" t="s">
        <v>27</v>
      </c>
      <c r="B19" s="39"/>
      <c r="C19" s="39"/>
      <c r="D19" s="39"/>
      <c r="E19" s="39"/>
    </row>
    <row r="20" spans="1:32" x14ac:dyDescent="0.25">
      <c r="A20" s="39"/>
      <c r="B20" s="39"/>
      <c r="C20" s="39"/>
      <c r="D20" s="39"/>
      <c r="E20" s="39"/>
      <c r="F20" s="2">
        <f>81.7+474</f>
        <v>555.70000000000005</v>
      </c>
      <c r="G20" s="2">
        <v>3</v>
      </c>
    </row>
    <row r="21" spans="1:32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32" ht="38.25" x14ac:dyDescent="0.25">
      <c r="A22" s="18" t="s">
        <v>41</v>
      </c>
      <c r="B22" s="9" t="s">
        <v>40</v>
      </c>
      <c r="C22" s="3" t="s">
        <v>4</v>
      </c>
      <c r="D22" s="3">
        <v>17.739999999999998</v>
      </c>
      <c r="E22" s="8">
        <f>D22*F20*G20</f>
        <v>29574.353999999999</v>
      </c>
    </row>
    <row r="23" spans="1:32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7802.0280000000002</v>
      </c>
    </row>
    <row r="24" spans="1:32" x14ac:dyDescent="0.25">
      <c r="A24" s="7" t="s">
        <v>28</v>
      </c>
      <c r="B24" s="9" t="s">
        <v>29</v>
      </c>
      <c r="C24" s="3" t="s">
        <v>30</v>
      </c>
      <c r="D24" s="3"/>
      <c r="E24" s="8">
        <v>15</v>
      </c>
      <c r="G24" s="20"/>
    </row>
    <row r="25" spans="1:32" s="21" customFormat="1" x14ac:dyDescent="0.25">
      <c r="A25" s="27"/>
      <c r="B25" s="9"/>
      <c r="C25" s="3"/>
      <c r="D25" s="3"/>
      <c r="E25" s="8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s="22" customFormat="1" ht="14.25" x14ac:dyDescent="0.2">
      <c r="A26" s="10" t="s">
        <v>24</v>
      </c>
      <c r="B26" s="11"/>
      <c r="C26" s="12"/>
      <c r="D26" s="12"/>
      <c r="E26" s="32">
        <f>SUM(E22:E25)</f>
        <v>37391.381999999998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33" customHeight="1" x14ac:dyDescent="0.25">
      <c r="A27" s="40" t="s">
        <v>50</v>
      </c>
      <c r="B27" s="40"/>
      <c r="C27" s="40"/>
      <c r="D27" s="40"/>
      <c r="E27" s="40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30.75" customHeight="1" x14ac:dyDescent="0.25">
      <c r="A28" s="33" t="s">
        <v>21</v>
      </c>
      <c r="B28" s="33"/>
      <c r="C28" s="33"/>
      <c r="D28" s="33"/>
      <c r="E28" s="3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ht="14.25" customHeight="1" x14ac:dyDescent="0.25">
      <c r="A29" s="33" t="s">
        <v>20</v>
      </c>
      <c r="B29" s="33"/>
      <c r="C29" s="33"/>
      <c r="D29" s="33"/>
      <c r="E29" s="33"/>
    </row>
    <row r="30" spans="1:32" ht="30" customHeight="1" x14ac:dyDescent="0.25">
      <c r="A30" s="33" t="s">
        <v>31</v>
      </c>
      <c r="B30" s="33"/>
      <c r="C30" s="33"/>
      <c r="D30" s="33"/>
      <c r="E30" s="33"/>
    </row>
    <row r="31" spans="1:32" x14ac:dyDescent="0.25">
      <c r="A31" s="33" t="s">
        <v>18</v>
      </c>
      <c r="B31" s="33"/>
      <c r="C31" s="33"/>
      <c r="D31" s="33"/>
      <c r="E31" s="33"/>
    </row>
    <row r="32" spans="1:32" x14ac:dyDescent="0.25">
      <c r="A32" s="36" t="s">
        <v>5</v>
      </c>
      <c r="B32" s="36"/>
      <c r="C32" s="36"/>
      <c r="D32" s="36"/>
      <c r="E32" s="36"/>
    </row>
    <row r="33" spans="1:5" x14ac:dyDescent="0.25">
      <c r="A33" s="33" t="s">
        <v>18</v>
      </c>
      <c r="B33" s="33"/>
      <c r="C33" s="33"/>
      <c r="D33" s="33"/>
      <c r="E33" s="33"/>
    </row>
    <row r="34" spans="1:5" x14ac:dyDescent="0.25">
      <c r="A34" s="34" t="s">
        <v>46</v>
      </c>
      <c r="B34" s="34"/>
      <c r="C34" s="34"/>
      <c r="D34" s="34"/>
      <c r="E34" s="5"/>
    </row>
    <row r="35" spans="1:5" x14ac:dyDescent="0.25">
      <c r="B35" s="35" t="s">
        <v>19</v>
      </c>
      <c r="C35" s="35"/>
      <c r="D35" s="35"/>
      <c r="E35" s="6" t="s">
        <v>6</v>
      </c>
    </row>
    <row r="36" spans="1:5" x14ac:dyDescent="0.25">
      <c r="A36" s="30"/>
      <c r="B36" s="30"/>
      <c r="C36" s="30"/>
      <c r="D36" s="30"/>
      <c r="E36" s="30"/>
    </row>
    <row r="37" spans="1:5" ht="15" customHeight="1" x14ac:dyDescent="0.25">
      <c r="A37" s="34" t="s">
        <v>44</v>
      </c>
      <c r="B37" s="34"/>
      <c r="C37" s="34"/>
      <c r="D37" s="34"/>
      <c r="E37" s="34"/>
    </row>
    <row r="38" spans="1:5" x14ac:dyDescent="0.25">
      <c r="B38" s="35" t="s">
        <v>19</v>
      </c>
      <c r="C38" s="35"/>
      <c r="D38" s="35"/>
      <c r="E38" s="6" t="s">
        <v>6</v>
      </c>
    </row>
    <row r="40" spans="1:5" x14ac:dyDescent="0.25">
      <c r="A40" s="28" t="s">
        <v>36</v>
      </c>
    </row>
    <row r="41" spans="1:5" x14ac:dyDescent="0.25">
      <c r="A41" s="28" t="s">
        <v>35</v>
      </c>
    </row>
    <row r="42" spans="1:5" x14ac:dyDescent="0.25">
      <c r="A42" s="13" t="s">
        <v>32</v>
      </c>
    </row>
    <row r="43" spans="1:5" x14ac:dyDescent="0.25">
      <c r="A43" s="2" t="s">
        <v>39</v>
      </c>
      <c r="B43" s="14">
        <v>7122.71</v>
      </c>
    </row>
    <row r="44" spans="1:5" x14ac:dyDescent="0.25">
      <c r="A44" s="2" t="s">
        <v>47</v>
      </c>
      <c r="B44" s="15"/>
    </row>
    <row r="45" spans="1:5" x14ac:dyDescent="0.25">
      <c r="A45" s="2" t="s">
        <v>34</v>
      </c>
      <c r="B45" s="15">
        <v>41996.79</v>
      </c>
    </row>
    <row r="46" spans="1:5" x14ac:dyDescent="0.25">
      <c r="B46" s="15"/>
    </row>
    <row r="47" spans="1:5" ht="30" x14ac:dyDescent="0.25">
      <c r="A47" s="29" t="s">
        <v>37</v>
      </c>
      <c r="B47" s="15">
        <f>E26</f>
        <v>37391.381999999998</v>
      </c>
    </row>
    <row r="48" spans="1:5" x14ac:dyDescent="0.25">
      <c r="A48" s="16" t="s">
        <v>33</v>
      </c>
      <c r="B48" s="17">
        <f>B43+B45+B46-B47</f>
        <v>11728.118000000002</v>
      </c>
    </row>
    <row r="50" spans="2:2" x14ac:dyDescent="0.25">
      <c r="B50" s="2">
        <v>7122.71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33:E33"/>
    <mergeCell ref="A34:D34"/>
    <mergeCell ref="B35:D35"/>
    <mergeCell ref="A37:E37"/>
    <mergeCell ref="B38:D3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2025-04-24T05:23:52Z</dcterms:modified>
</cp:coreProperties>
</file>